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540"/>
  </bookViews>
  <sheets>
    <sheet name="Sheet1" sheetId="4" r:id="rId1"/>
  </sheets>
  <definedNames>
    <definedName name="_xlnm._FilterDatabase" localSheetId="0" hidden="1">Sheet1!#REF!</definedName>
    <definedName name="_xlnm.Print_Area" localSheetId="0">Sheet1!$A$1:$C$12</definedName>
  </definedNames>
  <calcPr calcId="145621" iterate="1" concurrentCalc="0"/>
</workbook>
</file>

<file path=xl/calcChain.xml><?xml version="1.0" encoding="utf-8"?>
<calcChain xmlns="http://schemas.openxmlformats.org/spreadsheetml/2006/main">
  <c r="B12" i="4" l="1"/>
  <c r="C12" i="4"/>
</calcChain>
</file>

<file path=xl/sharedStrings.xml><?xml version="1.0" encoding="utf-8"?>
<sst xmlns="http://schemas.openxmlformats.org/spreadsheetml/2006/main" count="24" uniqueCount="21">
  <si>
    <t>债务人名称</t>
  </si>
  <si>
    <t>抵押物</t>
  </si>
  <si>
    <t>保证人</t>
  </si>
  <si>
    <t>无</t>
  </si>
  <si>
    <t>廉江市威宇家具有限公司</t>
    <phoneticPr fontId="9" type="noConversion"/>
  </si>
  <si>
    <t>广东东美实业有限公司</t>
    <phoneticPr fontId="9" type="noConversion"/>
  </si>
  <si>
    <t>廉江市金顿电器有限公司</t>
    <phoneticPr fontId="9" type="noConversion"/>
  </si>
  <si>
    <t>广东和利电器有限公司</t>
    <phoneticPr fontId="9" type="noConversion"/>
  </si>
  <si>
    <t>廉江市愉王电器有限公司</t>
    <phoneticPr fontId="9" type="noConversion"/>
  </si>
  <si>
    <t>廉江市宇宁电器有限公司</t>
    <phoneticPr fontId="9" type="noConversion"/>
  </si>
  <si>
    <t>黄文安、周及珍</t>
    <phoneticPr fontId="9" type="noConversion"/>
  </si>
  <si>
    <t>本金余额</t>
    <phoneticPr fontId="9" type="noConversion"/>
  </si>
  <si>
    <t>利息余额</t>
    <phoneticPr fontId="9" type="noConversion"/>
  </si>
  <si>
    <t>统计时点：2021年11月24日</t>
    <phoneticPr fontId="9" type="noConversion"/>
  </si>
  <si>
    <t>机器设备</t>
    <phoneticPr fontId="9" type="noConversion"/>
  </si>
  <si>
    <t xml:space="preserve">
广东和利电器有限公司
廉江市愉王电器有限公司
廉江市宇宁电器有限公司
王海宁、王坤、何愉、王庆祥、王超、刘思琼、寇会丽、陈凯波、许素君、莫奕翠、廖汝群、许贤信</t>
    <phoneticPr fontId="9" type="noConversion"/>
  </si>
  <si>
    <t>廉江市金顿电器有限公司
廉江市愉王电器有限公司
廉江市宇宁电器有限公司
王海宁、王坤、何愉、王庆祥、王超、刘思琼、寇会丽、陈凯波、许素君、莫奕翠、廖汝群、许贤信</t>
    <phoneticPr fontId="9" type="noConversion"/>
  </si>
  <si>
    <t>廉江市金顿电器有限公司
广东和利电器有限公司
廉江市宇宁电器有限公司
王海宁、王坤、何愉、王庆祥、王超、刘思琼、寇会丽、陈凯波、许素君、莫奕翠、廖汝群、许贤信</t>
    <phoneticPr fontId="9" type="noConversion"/>
  </si>
  <si>
    <t>廉江市金顿电器有限公司
广东和利电器有限公司
廉江市愉王电器有限公司
王海宁、王坤、何愉、王庆祥、王超、刘思琼、寇会丽、陈凯波、许素君、莫奕翠、廖汝群、许贤信</t>
    <phoneticPr fontId="9" type="noConversion"/>
  </si>
  <si>
    <t>广东昌发集团有限公司
刘发勋
刘发贤
刘时勇
刘永廉</t>
    <phoneticPr fontId="9" type="noConversion"/>
  </si>
  <si>
    <t>廉江市石岭镇沙塘工业区厂房，建筑面积26585.26平方米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</si>
</sst>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);[Red]\(#,##0.00\)"/>
  </numFmts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43" fontId="4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8" applyFont="1" applyFill="1" applyBorder="1" applyAlignment="1" applyProtection="1">
      <alignment horizontal="center" vertical="center" wrapText="1"/>
    </xf>
    <xf numFmtId="43" fontId="2" fillId="0" borderId="1" xfId="2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176" fontId="1" fillId="0" borderId="1" xfId="6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10" fillId="0" borderId="1" xfId="6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2">
    <cellStyle name="3232" xfId="8"/>
    <cellStyle name="差_Sheet1" xfId="4"/>
    <cellStyle name="差_Sheet1_1" xfId="3"/>
    <cellStyle name="差_Sheet1_Sheet1" xfId="5"/>
    <cellStyle name="差_廉江联社资产包债权基础信息表（资产公司）" xfId="7"/>
    <cellStyle name="常规" xfId="0" builtinId="0"/>
    <cellStyle name="常规_Sheet1_廉江联社资产包债权基础信息表（资产公司）" xfId="6"/>
    <cellStyle name="好_Sheet1" xfId="9"/>
    <cellStyle name="好_Sheet1_1" xfId="1"/>
    <cellStyle name="好_Sheet1_Sheet1" xfId="10"/>
    <cellStyle name="好_廉江联社资产包债权基础信息表（资产公司）" xfId="11"/>
    <cellStyle name="千位分隔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pane ySplit="5" topLeftCell="A6" activePane="bottomLeft" state="frozen"/>
      <selection pane="bottomLeft" activeCell="D7" sqref="D7"/>
    </sheetView>
  </sheetViews>
  <sheetFormatPr defaultColWidth="9" defaultRowHeight="13.5"/>
  <cols>
    <col min="1" max="1" width="25.25" style="3" customWidth="1"/>
    <col min="2" max="2" width="17" style="3" customWidth="1"/>
    <col min="3" max="3" width="15.25" style="3" customWidth="1"/>
    <col min="4" max="4" width="64.625" style="3" customWidth="1"/>
    <col min="5" max="5" width="42.875" style="3" customWidth="1"/>
    <col min="6" max="16384" width="9" style="3"/>
  </cols>
  <sheetData>
    <row r="2" spans="1:5" s="1" customFormat="1" ht="25.5">
      <c r="A2" s="15"/>
      <c r="B2" s="15"/>
      <c r="C2" s="15"/>
      <c r="D2" s="15"/>
      <c r="E2" s="15"/>
    </row>
    <row r="3" spans="1:5" s="1" customFormat="1">
      <c r="B3" s="4"/>
      <c r="C3" s="5"/>
    </row>
    <row r="4" spans="1:5" s="1" customFormat="1">
      <c r="B4" s="4" t="s">
        <v>13</v>
      </c>
      <c r="C4" s="5"/>
    </row>
    <row r="5" spans="1:5" s="2" customFormat="1" ht="11.25">
      <c r="A5" s="6" t="s">
        <v>0</v>
      </c>
      <c r="B5" s="7" t="s">
        <v>11</v>
      </c>
      <c r="C5" s="6" t="s">
        <v>12</v>
      </c>
      <c r="D5" s="8" t="s">
        <v>1</v>
      </c>
      <c r="E5" s="8" t="s">
        <v>2</v>
      </c>
    </row>
    <row r="6" spans="1:5" ht="67.5">
      <c r="A6" s="13" t="s">
        <v>4</v>
      </c>
      <c r="B6" s="11">
        <v>31800000</v>
      </c>
      <c r="C6" s="12">
        <v>3688834.77</v>
      </c>
      <c r="D6" s="10" t="s">
        <v>20</v>
      </c>
      <c r="E6" s="14" t="s">
        <v>19</v>
      </c>
    </row>
    <row r="7" spans="1:5" ht="98.25" customHeight="1">
      <c r="A7" s="13" t="s">
        <v>6</v>
      </c>
      <c r="B7" s="11">
        <v>2250000</v>
      </c>
      <c r="C7" s="12">
        <v>244748.59</v>
      </c>
      <c r="D7" s="9" t="s">
        <v>3</v>
      </c>
      <c r="E7" s="14" t="s">
        <v>15</v>
      </c>
    </row>
    <row r="8" spans="1:5" ht="129" customHeight="1">
      <c r="A8" s="13" t="s">
        <v>7</v>
      </c>
      <c r="B8" s="11">
        <v>2120578.3199999998</v>
      </c>
      <c r="C8" s="12">
        <v>19473.98</v>
      </c>
      <c r="D8" s="9" t="s">
        <v>3</v>
      </c>
      <c r="E8" s="14" t="s">
        <v>16</v>
      </c>
    </row>
    <row r="9" spans="1:5" ht="109.5" customHeight="1">
      <c r="A9" s="13" t="s">
        <v>8</v>
      </c>
      <c r="B9" s="11">
        <v>2220578.3199999998</v>
      </c>
      <c r="C9" s="12">
        <v>20392.310000000001</v>
      </c>
      <c r="D9" s="9" t="s">
        <v>3</v>
      </c>
      <c r="E9" s="14" t="s">
        <v>17</v>
      </c>
    </row>
    <row r="10" spans="1:5" ht="85.5" customHeight="1">
      <c r="A10" s="13" t="s">
        <v>9</v>
      </c>
      <c r="B10" s="11">
        <v>1807246.67</v>
      </c>
      <c r="C10" s="12">
        <v>16596.55</v>
      </c>
      <c r="D10" s="9" t="s">
        <v>3</v>
      </c>
      <c r="E10" s="14" t="s">
        <v>18</v>
      </c>
    </row>
    <row r="11" spans="1:5">
      <c r="A11" s="13" t="s">
        <v>5</v>
      </c>
      <c r="B11" s="11">
        <v>2470000</v>
      </c>
      <c r="C11" s="12">
        <v>675216.31</v>
      </c>
      <c r="D11" s="10" t="s">
        <v>14</v>
      </c>
      <c r="E11" s="14" t="s">
        <v>10</v>
      </c>
    </row>
    <row r="12" spans="1:5" ht="23.1" customHeight="1">
      <c r="A12" s="9"/>
      <c r="B12" s="12">
        <f>SUM(B6:B11)</f>
        <v>42668403.310000002</v>
      </c>
      <c r="C12" s="12">
        <f>SUM(C6:C11)</f>
        <v>4665262.51</v>
      </c>
      <c r="D12" s="10"/>
      <c r="E12" s="9"/>
    </row>
  </sheetData>
  <mergeCells count="1">
    <mergeCell ref="A2:E2"/>
  </mergeCells>
  <phoneticPr fontId="9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吴佳骏</cp:lastModifiedBy>
  <cp:lastPrinted>2019-05-20T02:51:00Z</cp:lastPrinted>
  <dcterms:created xsi:type="dcterms:W3CDTF">2019-05-09T07:42:00Z</dcterms:created>
  <dcterms:modified xsi:type="dcterms:W3CDTF">2022-01-06T06:49:59Z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