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onglingchen\Desktop\不良资产转让相关资料\银通前海信息发布申请书填写\1-资料-20221115定稿V1\银通前海信息发布书等资料-电子版\"/>
    </mc:Choice>
  </mc:AlternateContent>
  <bookViews>
    <workbookView xWindow="0" yWindow="0" windowWidth="21945" windowHeight="8730"/>
  </bookViews>
  <sheets>
    <sheet name="转让明细表-20221031" sheetId="1" r:id="rId1"/>
  </sheets>
  <calcPr calcId="152511"/>
</workbook>
</file>

<file path=xl/calcChain.xml><?xml version="1.0" encoding="utf-8"?>
<calcChain xmlns="http://schemas.openxmlformats.org/spreadsheetml/2006/main">
  <c r="D17" i="1" l="1"/>
  <c r="E17" i="1"/>
  <c r="C17" i="1"/>
</calcChain>
</file>

<file path=xl/sharedStrings.xml><?xml version="1.0" encoding="utf-8"?>
<sst xmlns="http://schemas.openxmlformats.org/spreadsheetml/2006/main" count="52" uniqueCount="42">
  <si>
    <t>计息基准日：2022年10月31日；单位：人民币，元</t>
  </si>
  <si>
    <t>序号</t>
  </si>
  <si>
    <t>债务人</t>
  </si>
  <si>
    <t>贷款余额</t>
  </si>
  <si>
    <t>担保方式</t>
  </si>
  <si>
    <t>其中：</t>
  </si>
  <si>
    <t>诉讼进程</t>
  </si>
  <si>
    <t>五级分类</t>
  </si>
  <si>
    <t>保证人</t>
  </si>
  <si>
    <t>抵押人/物</t>
  </si>
  <si>
    <t>质押人/物</t>
  </si>
  <si>
    <t>花样年集团（中国）有限公司</t>
  </si>
  <si>
    <t>保证、
抵押、质押</t>
  </si>
  <si>
    <t>花样年控股集团有限公司</t>
  </si>
  <si>
    <t>待出具一审判决</t>
  </si>
  <si>
    <t>次级类</t>
  </si>
  <si>
    <t>深圳前海花万里供应链管理服务有限公司</t>
  </si>
  <si>
    <t>1.苏州银庄置地有限公司
2.深圳市花样年地产集团有限公司
3.花样年集团（中国）有限公司
4.花样年控股集团有限公司</t>
  </si>
  <si>
    <t>抵押人：
1.苏州银庄置地有限公司
2.深圳市富驰房地产开发有限公司</t>
  </si>
  <si>
    <t>待一审开庭</t>
  </si>
  <si>
    <t>抵押物：
1.苏州喜年生活广场4幢101室（41,051.56㎡）
2.深圳龙华新区龙华街道东环二路旁富驰大厦324等共15套商业用房</t>
  </si>
  <si>
    <t>佳兆业文化体育（深圳）有限公司</t>
  </si>
  <si>
    <t>抵押</t>
  </si>
  <si>
    <t>抵押人：
1.佳兆业集团（深圳）有限公司
2.深圳市大鹏佳兆业房地产开发有限公司</t>
  </si>
  <si>
    <t>抵押物：
1.深圳龙岗区可园（四期）12号商铺1区142-145，一共4套
2.深圳大鹏新区佳兆业假日广场1栋1座B单元302等共15套房产（包括7住宅和8公寓）</t>
  </si>
  <si>
    <t>汕头市佳宸信息咨询有限公司</t>
  </si>
  <si>
    <t>保证、抵押</t>
  </si>
  <si>
    <t>佳兆业集团（深圳）有限公司</t>
  </si>
  <si>
    <t>抵押人：
1.汕头市佳宸信息咨询有限公司</t>
  </si>
  <si>
    <t>抵押物：
1.汕头龙湖区东海岸新城新津片区D01-01地块（11,797㎡）</t>
  </si>
  <si>
    <t>合计</t>
  </si>
  <si>
    <t>/</t>
  </si>
  <si>
    <t>垫付费用</t>
    <phoneticPr fontId="4" type="noConversion"/>
  </si>
  <si>
    <t>利息
（含罚息、复利）</t>
    <phoneticPr fontId="4" type="noConversion"/>
  </si>
  <si>
    <t>质押物：抵押物租金、管理费等全部经营收入</t>
    <phoneticPr fontId="4" type="noConversion"/>
  </si>
  <si>
    <t>质押人：深圳市花火创新产业运营管理有限公司/深圳安博电子有限公司</t>
    <phoneticPr fontId="4" type="noConversion"/>
  </si>
  <si>
    <t>抵押人：深圳安博电子有限公司</t>
    <phoneticPr fontId="4" type="noConversion"/>
  </si>
  <si>
    <r>
      <t>抵押物：深圳龙岗区龙岗镇安博科技宝龙厂区厂房共</t>
    </r>
    <r>
      <rPr>
        <sz val="12"/>
        <rFont val="宋体"/>
        <family val="3"/>
        <charset val="134"/>
        <scheme val="minor"/>
      </rPr>
      <t>13栋</t>
    </r>
    <r>
      <rPr>
        <sz val="12"/>
        <rFont val="宋体"/>
        <family val="3"/>
        <charset val="134"/>
        <scheme val="minor"/>
      </rPr>
      <t>（65,653.72㎡）</t>
    </r>
    <phoneticPr fontId="4" type="noConversion"/>
  </si>
  <si>
    <t>质押物：抵押物1对应的全部经营收入（包括租金、管理费和广告费）</t>
    <phoneticPr fontId="4" type="noConversion"/>
  </si>
  <si>
    <t>质押人：苏州银庄置地有限公司</t>
    <phoneticPr fontId="4" type="noConversion"/>
  </si>
  <si>
    <t>一审已判决，二审待开庭</t>
    <phoneticPr fontId="4" type="noConversion"/>
  </si>
  <si>
    <t>不良资产转让明细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</si>
</sst>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1" fillId="0" borderId="0" xfId="1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1" fillId="0" borderId="8" xfId="1" applyFont="1" applyBorder="1" applyAlignment="1">
      <alignment horizontal="center" vertical="center" wrapText="1"/>
    </xf>
    <xf numFmtId="43" fontId="1" fillId="0" borderId="10" xfId="1" applyFont="1" applyBorder="1" applyAlignment="1">
      <alignment horizontal="center" vertical="center" wrapText="1"/>
    </xf>
    <xf numFmtId="43" fontId="1" fillId="0" borderId="12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/>
    </xf>
    <xf numFmtId="43" fontId="1" fillId="0" borderId="10" xfId="1" applyFont="1" applyBorder="1" applyAlignment="1">
      <alignment horizontal="center" vertical="center"/>
    </xf>
    <xf numFmtId="43" fontId="1" fillId="0" borderId="1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1" applyNumberFormat="1" applyFont="1" applyBorder="1" applyAlignment="1">
      <alignment horizontal="left" vertical="center" wrapText="1"/>
    </xf>
    <xf numFmtId="0" fontId="1" fillId="0" borderId="25" xfId="1" applyNumberFormat="1" applyFont="1" applyBorder="1" applyAlignment="1">
      <alignment horizontal="left" vertical="center" wrapText="1"/>
    </xf>
    <xf numFmtId="0" fontId="1" fillId="0" borderId="26" xfId="1" applyNumberFormat="1" applyFont="1" applyBorder="1" applyAlignment="1">
      <alignment horizontal="left" vertical="center" wrapText="1"/>
    </xf>
    <xf numFmtId="43" fontId="1" fillId="0" borderId="24" xfId="1" applyFont="1" applyBorder="1" applyAlignment="1">
      <alignment horizontal="center" vertical="center" wrapText="1"/>
    </xf>
    <xf numFmtId="43" fontId="1" fillId="0" borderId="25" xfId="1" applyFont="1" applyBorder="1" applyAlignment="1">
      <alignment horizontal="center" vertical="center" wrapText="1"/>
    </xf>
    <xf numFmtId="43" fontId="1" fillId="0" borderId="26" xfId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A10" workbookViewId="0">
      <selection activeCell="D11" sqref="D11:D13"/>
    </sheetView>
  </sheetViews>
  <sheetFormatPr defaultColWidth="9" defaultRowHeight="14.25" x14ac:dyDescent="0.15"/>
  <cols>
    <col min="1" max="1" width="5.625" style="1" customWidth="1"/>
    <col min="2" max="2" width="15.125" style="1" customWidth="1"/>
    <col min="3" max="3" width="19.625" style="1" customWidth="1"/>
    <col min="4" max="4" width="18.625" style="1" customWidth="1"/>
    <col min="5" max="5" width="18.25" style="1" customWidth="1"/>
    <col min="6" max="6" width="15.625" style="1" customWidth="1"/>
    <col min="7" max="7" width="24.625" style="1" customWidth="1"/>
    <col min="8" max="8" width="40.625" style="1" customWidth="1"/>
    <col min="9" max="10" width="25" style="1" customWidth="1"/>
    <col min="11" max="11" width="10.625" style="1" customWidth="1"/>
    <col min="12" max="12" width="18.375" style="1" customWidth="1"/>
    <col min="13" max="16384" width="9" style="1"/>
  </cols>
  <sheetData>
    <row r="1" spans="1:12" ht="20.100000000000001" customHeight="1" x14ac:dyDescent="0.1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4"/>
      <c r="K1" s="15"/>
    </row>
    <row r="2" spans="1:12" ht="20.100000000000001" customHeight="1" x14ac:dyDescent="0.1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8"/>
      <c r="K2" s="19"/>
    </row>
    <row r="3" spans="1:12" ht="20.100000000000001" customHeight="1" x14ac:dyDescent="0.15">
      <c r="A3" s="23" t="s">
        <v>1</v>
      </c>
      <c r="B3" s="20" t="s">
        <v>2</v>
      </c>
      <c r="C3" s="20" t="s">
        <v>3</v>
      </c>
      <c r="D3" s="40" t="s">
        <v>33</v>
      </c>
      <c r="E3" s="20" t="s">
        <v>32</v>
      </c>
      <c r="F3" s="41" t="s">
        <v>4</v>
      </c>
      <c r="G3" s="20" t="s">
        <v>5</v>
      </c>
      <c r="H3" s="20"/>
      <c r="I3" s="20"/>
      <c r="J3" s="61" t="s">
        <v>6</v>
      </c>
      <c r="K3" s="63" t="s">
        <v>7</v>
      </c>
    </row>
    <row r="4" spans="1:12" ht="39.950000000000003" customHeight="1" x14ac:dyDescent="0.15">
      <c r="A4" s="24"/>
      <c r="B4" s="29"/>
      <c r="C4" s="29"/>
      <c r="D4" s="29"/>
      <c r="E4" s="29"/>
      <c r="F4" s="42"/>
      <c r="G4" s="2" t="s">
        <v>8</v>
      </c>
      <c r="H4" s="10" t="s">
        <v>9</v>
      </c>
      <c r="I4" s="10" t="s">
        <v>10</v>
      </c>
      <c r="J4" s="62"/>
      <c r="K4" s="64"/>
    </row>
    <row r="5" spans="1:12" ht="65.099999999999994" customHeight="1" x14ac:dyDescent="0.15">
      <c r="A5" s="25">
        <v>1</v>
      </c>
      <c r="B5" s="30" t="s">
        <v>11</v>
      </c>
      <c r="C5" s="37">
        <v>197325426.46000001</v>
      </c>
      <c r="D5" s="37">
        <v>6991970.0599999996</v>
      </c>
      <c r="E5" s="37">
        <v>1332071.83</v>
      </c>
      <c r="F5" s="33" t="s">
        <v>12</v>
      </c>
      <c r="G5" s="46" t="s">
        <v>13</v>
      </c>
      <c r="H5" s="11" t="s">
        <v>36</v>
      </c>
      <c r="I5" s="9" t="s">
        <v>35</v>
      </c>
      <c r="J5" s="60" t="s">
        <v>14</v>
      </c>
      <c r="K5" s="65" t="s">
        <v>15</v>
      </c>
    </row>
    <row r="6" spans="1:12" ht="30" customHeight="1" x14ac:dyDescent="0.15">
      <c r="A6" s="26"/>
      <c r="B6" s="31"/>
      <c r="C6" s="38"/>
      <c r="D6" s="38"/>
      <c r="E6" s="38"/>
      <c r="F6" s="34"/>
      <c r="G6" s="47"/>
      <c r="H6" s="55" t="s">
        <v>37</v>
      </c>
      <c r="I6" s="56" t="s">
        <v>34</v>
      </c>
      <c r="J6" s="58"/>
      <c r="K6" s="66"/>
    </row>
    <row r="7" spans="1:12" ht="30" customHeight="1" x14ac:dyDescent="0.15">
      <c r="A7" s="27"/>
      <c r="B7" s="32"/>
      <c r="C7" s="39"/>
      <c r="D7" s="39"/>
      <c r="E7" s="39"/>
      <c r="F7" s="35"/>
      <c r="G7" s="48"/>
      <c r="H7" s="55"/>
      <c r="I7" s="56"/>
      <c r="J7" s="59"/>
      <c r="K7" s="67"/>
    </row>
    <row r="8" spans="1:12" ht="69.95" customHeight="1" x14ac:dyDescent="0.15">
      <c r="A8" s="25">
        <v>2</v>
      </c>
      <c r="B8" s="33" t="s">
        <v>16</v>
      </c>
      <c r="C8" s="37">
        <v>357673028.45999998</v>
      </c>
      <c r="D8" s="37">
        <v>20261202.899999999</v>
      </c>
      <c r="E8" s="37">
        <v>2389149.02</v>
      </c>
      <c r="F8" s="30" t="s">
        <v>12</v>
      </c>
      <c r="G8" s="49" t="s">
        <v>17</v>
      </c>
      <c r="H8" s="9" t="s">
        <v>18</v>
      </c>
      <c r="I8" s="9" t="s">
        <v>39</v>
      </c>
      <c r="J8" s="60" t="s">
        <v>19</v>
      </c>
      <c r="K8" s="65" t="s">
        <v>15</v>
      </c>
    </row>
    <row r="9" spans="1:12" ht="45" customHeight="1" x14ac:dyDescent="0.15">
      <c r="A9" s="26"/>
      <c r="B9" s="34"/>
      <c r="C9" s="38"/>
      <c r="D9" s="38"/>
      <c r="E9" s="38"/>
      <c r="F9" s="31"/>
      <c r="G9" s="50"/>
      <c r="H9" s="56" t="s">
        <v>20</v>
      </c>
      <c r="I9" s="56" t="s">
        <v>38</v>
      </c>
      <c r="J9" s="58"/>
      <c r="K9" s="66"/>
      <c r="L9" s="5"/>
    </row>
    <row r="10" spans="1:12" ht="45" customHeight="1" x14ac:dyDescent="0.15">
      <c r="A10" s="27"/>
      <c r="B10" s="35"/>
      <c r="C10" s="39"/>
      <c r="D10" s="39"/>
      <c r="E10" s="39"/>
      <c r="F10" s="32"/>
      <c r="G10" s="51"/>
      <c r="H10" s="56"/>
      <c r="I10" s="57"/>
      <c r="J10" s="59"/>
      <c r="K10" s="67"/>
    </row>
    <row r="11" spans="1:12" ht="80.099999999999994" customHeight="1" x14ac:dyDescent="0.15">
      <c r="A11" s="25">
        <v>3</v>
      </c>
      <c r="B11" s="33" t="s">
        <v>21</v>
      </c>
      <c r="C11" s="37">
        <v>30161803.199999999</v>
      </c>
      <c r="D11" s="37">
        <v>2946533.72</v>
      </c>
      <c r="E11" s="37">
        <v>414447.86</v>
      </c>
      <c r="F11" s="43" t="s">
        <v>22</v>
      </c>
      <c r="G11" s="46"/>
      <c r="H11" s="9" t="s">
        <v>23</v>
      </c>
      <c r="I11" s="58"/>
      <c r="J11" s="33" t="s">
        <v>40</v>
      </c>
      <c r="K11" s="65" t="s">
        <v>15</v>
      </c>
    </row>
    <row r="12" spans="1:12" ht="45" customHeight="1" x14ac:dyDescent="0.15">
      <c r="A12" s="26"/>
      <c r="B12" s="34"/>
      <c r="C12" s="38"/>
      <c r="D12" s="38"/>
      <c r="E12" s="38"/>
      <c r="F12" s="44"/>
      <c r="G12" s="47"/>
      <c r="H12" s="56" t="s">
        <v>24</v>
      </c>
      <c r="I12" s="58"/>
      <c r="J12" s="34"/>
      <c r="K12" s="66"/>
      <c r="L12" s="5"/>
    </row>
    <row r="13" spans="1:12" ht="45" customHeight="1" x14ac:dyDescent="0.15">
      <c r="A13" s="27"/>
      <c r="B13" s="35"/>
      <c r="C13" s="39"/>
      <c r="D13" s="39"/>
      <c r="E13" s="39"/>
      <c r="F13" s="45"/>
      <c r="G13" s="48"/>
      <c r="H13" s="56"/>
      <c r="I13" s="59"/>
      <c r="J13" s="35"/>
      <c r="K13" s="67"/>
    </row>
    <row r="14" spans="1:12" ht="50.1" customHeight="1" x14ac:dyDescent="0.15">
      <c r="A14" s="28">
        <v>4</v>
      </c>
      <c r="B14" s="36" t="s">
        <v>25</v>
      </c>
      <c r="C14" s="37">
        <v>99857000</v>
      </c>
      <c r="D14" s="37">
        <v>7899150.1399999997</v>
      </c>
      <c r="E14" s="37">
        <v>815327.6</v>
      </c>
      <c r="F14" s="37" t="s">
        <v>26</v>
      </c>
      <c r="G14" s="52" t="s">
        <v>27</v>
      </c>
      <c r="H14" s="9" t="s">
        <v>28</v>
      </c>
      <c r="I14" s="60"/>
      <c r="J14" s="33" t="s">
        <v>14</v>
      </c>
      <c r="K14" s="65" t="s">
        <v>15</v>
      </c>
    </row>
    <row r="15" spans="1:12" ht="30" customHeight="1" x14ac:dyDescent="0.15">
      <c r="A15" s="28"/>
      <c r="B15" s="36"/>
      <c r="C15" s="38"/>
      <c r="D15" s="38"/>
      <c r="E15" s="38"/>
      <c r="F15" s="38"/>
      <c r="G15" s="53"/>
      <c r="H15" s="56" t="s">
        <v>29</v>
      </c>
      <c r="I15" s="58"/>
      <c r="J15" s="34"/>
      <c r="K15" s="66"/>
    </row>
    <row r="16" spans="1:12" ht="30" customHeight="1" x14ac:dyDescent="0.15">
      <c r="A16" s="28"/>
      <c r="B16" s="36"/>
      <c r="C16" s="39"/>
      <c r="D16" s="39"/>
      <c r="E16" s="39"/>
      <c r="F16" s="39"/>
      <c r="G16" s="54"/>
      <c r="H16" s="57"/>
      <c r="I16" s="59"/>
      <c r="J16" s="35"/>
      <c r="K16" s="67"/>
    </row>
    <row r="17" spans="1:11" ht="30" customHeight="1" x14ac:dyDescent="0.15">
      <c r="A17" s="21" t="s">
        <v>30</v>
      </c>
      <c r="B17" s="22"/>
      <c r="C17" s="3">
        <f>ROUND(SUM(C5:C16),2)</f>
        <v>685017258.12</v>
      </c>
      <c r="D17" s="3">
        <f t="shared" ref="D17:E17" si="0">ROUND(SUM(D5:D16),2)</f>
        <v>38098856.82</v>
      </c>
      <c r="E17" s="3">
        <f t="shared" si="0"/>
        <v>4950996.3099999996</v>
      </c>
      <c r="F17" s="4" t="s">
        <v>31</v>
      </c>
      <c r="G17" s="4" t="s">
        <v>31</v>
      </c>
      <c r="H17" s="4" t="s">
        <v>31</v>
      </c>
      <c r="I17" s="4" t="s">
        <v>31</v>
      </c>
      <c r="J17" s="7" t="s">
        <v>31</v>
      </c>
      <c r="K17" s="8" t="s">
        <v>31</v>
      </c>
    </row>
    <row r="19" spans="1:11" ht="15" customHeight="1" x14ac:dyDescent="0.15">
      <c r="C19" s="5"/>
    </row>
    <row r="20" spans="1:11" ht="15" customHeight="1" x14ac:dyDescent="0.15"/>
    <row r="21" spans="1:11" ht="15" customHeight="1" x14ac:dyDescent="0.15"/>
    <row r="22" spans="1:11" ht="15" customHeight="1" x14ac:dyDescent="0.15"/>
    <row r="23" spans="1:11" ht="15" customHeight="1" x14ac:dyDescent="0.15"/>
    <row r="24" spans="1:11" ht="15" customHeight="1" x14ac:dyDescent="0.15">
      <c r="H24" s="6"/>
    </row>
    <row r="26" spans="1:11" ht="15" customHeight="1" x14ac:dyDescent="0.15">
      <c r="H26" s="5"/>
    </row>
    <row r="27" spans="1:11" ht="15" customHeight="1" x14ac:dyDescent="0.15">
      <c r="D27" s="5"/>
      <c r="H27" s="5"/>
    </row>
    <row r="28" spans="1:11" ht="15" customHeight="1" x14ac:dyDescent="0.15">
      <c r="H28" s="5"/>
    </row>
  </sheetData>
  <mergeCells count="56">
    <mergeCell ref="K3:K4"/>
    <mergeCell ref="K5:K7"/>
    <mergeCell ref="K8:K10"/>
    <mergeCell ref="K11:K13"/>
    <mergeCell ref="K14:K16"/>
    <mergeCell ref="I6:I7"/>
    <mergeCell ref="I9:I10"/>
    <mergeCell ref="I11:I13"/>
    <mergeCell ref="I14:I16"/>
    <mergeCell ref="J3:J4"/>
    <mergeCell ref="J5:J7"/>
    <mergeCell ref="J8:J10"/>
    <mergeCell ref="J11:J13"/>
    <mergeCell ref="J14:J16"/>
    <mergeCell ref="G5:G7"/>
    <mergeCell ref="G8:G10"/>
    <mergeCell ref="G11:G13"/>
    <mergeCell ref="G14:G16"/>
    <mergeCell ref="H6:H7"/>
    <mergeCell ref="H9:H10"/>
    <mergeCell ref="H12:H13"/>
    <mergeCell ref="H15:H16"/>
    <mergeCell ref="F3:F4"/>
    <mergeCell ref="F5:F7"/>
    <mergeCell ref="F8:F10"/>
    <mergeCell ref="F11:F13"/>
    <mergeCell ref="F14:F16"/>
    <mergeCell ref="E3:E4"/>
    <mergeCell ref="E5:E7"/>
    <mergeCell ref="E8:E10"/>
    <mergeCell ref="E11:E13"/>
    <mergeCell ref="E14:E16"/>
    <mergeCell ref="C8:C10"/>
    <mergeCell ref="C11:C13"/>
    <mergeCell ref="C14:C16"/>
    <mergeCell ref="D3:D4"/>
    <mergeCell ref="D5:D7"/>
    <mergeCell ref="D8:D10"/>
    <mergeCell ref="D11:D13"/>
    <mergeCell ref="D14:D16"/>
    <mergeCell ref="A1:K1"/>
    <mergeCell ref="A2:K2"/>
    <mergeCell ref="G3:I3"/>
    <mergeCell ref="A17:B17"/>
    <mergeCell ref="A3:A4"/>
    <mergeCell ref="A5:A7"/>
    <mergeCell ref="A8:A10"/>
    <mergeCell ref="A11:A13"/>
    <mergeCell ref="A14:A16"/>
    <mergeCell ref="B3:B4"/>
    <mergeCell ref="B5:B7"/>
    <mergeCell ref="B8:B10"/>
    <mergeCell ref="B11:B13"/>
    <mergeCell ref="B14:B16"/>
    <mergeCell ref="C3:C4"/>
    <mergeCell ref="C5:C7"/>
  </mergeCells>
  <phoneticPr fontId="4" type="noConversion"/>
  <pageMargins left="0.196850393700787" right="0.196850393700787" top="0.196850393700787" bottom="0.196850393700787" header="0.196850393700787" footer="0.196850393700787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转让明细表-20221031</vt:lpstr>
    </vt:vector>
  </TitlesOfParts>
  <Company>Chong Hing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陈宋玲</dc:creator>
  <cp:lastModifiedBy>陈宋玲</cp:lastModifiedBy>
  <cp:lastPrinted>2022-11-18T11:51:52Z</cp:lastPrinted>
  <dcterms:created xsi:type="dcterms:W3CDTF">2022-11-14T01:27:00Z</dcterms:created>
  <dcterms:modified xsi:type="dcterms:W3CDTF">2022-11-18T12:05:47Z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FCADB410F2024DF6AA1E9090DA6E7551</vt:lpwstr>
  </property>
  <property fmtid="{D5CDD505-2E9C-101B-9397-08002B2CF9AE}" pid="3" name="KSOProductBuildVer">
    <vt:lpwstr>2052-11.1.0.12763</vt:lpwstr>
  </property>
</Properties>
</file>